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8280" activeTab="0"/>
  </bookViews>
  <sheets>
    <sheet name="result_order2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<sst xmlns="http://schemas.openxmlformats.org/spreadsheetml/2006/main" count="65" uniqueCount="41">
  <si>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順位</t>
  </si>
  <si>
    <t>チーム名</t>
  </si>
  <si>
    <t>合計得点</t>
  </si>
  <si>
    <t>制限時間</t>
  </si>
  <si>
    <t>競技時間</t>
  </si>
  <si>
    <t>遅刻</t>
  </si>
  <si>
    <t>減点</t>
  </si>
  <si>
    <t>得点</t>
  </si>
  <si>
    <t>講習部門男子</t>
  </si>
  <si>
    <t>長田　光</t>
  </si>
  <si>
    <t>上土井　守</t>
  </si>
  <si>
    <t>玉井　章夫</t>
  </si>
  <si>
    <t>渡抜　貴史</t>
  </si>
  <si>
    <t>尾崎　修一</t>
  </si>
  <si>
    <t>一般部門男子</t>
  </si>
  <si>
    <t>柳下　大</t>
  </si>
  <si>
    <t>大原　倫</t>
  </si>
  <si>
    <t>渡辺　達也</t>
  </si>
  <si>
    <t>田辺　洋一</t>
  </si>
  <si>
    <t>瀧川　英雄</t>
  </si>
  <si>
    <t>小川　昌太郎</t>
  </si>
  <si>
    <t>上松　潔</t>
  </si>
  <si>
    <t>長谷川　照恭</t>
  </si>
  <si>
    <t>高野　純一</t>
  </si>
  <si>
    <t>平山　敏也</t>
  </si>
  <si>
    <t>豊嶋　一人</t>
  </si>
  <si>
    <t>杉本　浩二</t>
  </si>
  <si>
    <t>一般部門女子</t>
  </si>
  <si>
    <t>渡辺　円香</t>
  </si>
  <si>
    <t>大澤　貴子</t>
  </si>
  <si>
    <t>松元　恭子</t>
  </si>
  <si>
    <t>豊嶋　麻衣子</t>
  </si>
  <si>
    <t>神石　明子</t>
  </si>
  <si>
    <t>河南　優美</t>
  </si>
  <si>
    <t>内野　彩</t>
  </si>
  <si>
    <t>上松　典子</t>
  </si>
  <si>
    <t>服部　早苗</t>
  </si>
  <si>
    <t>鳥生　聡美</t>
  </si>
  <si>
    <t>クラス</t>
  </si>
  <si>
    <t>第12回　ＯＳＪロゲイニング in 鎌倉　2013年12月21日（土）　11：15～16：00（4時間45分）　全チェックポイント数：44個　満点：2000点　減点：1分遅刻で-50点</t>
  </si>
  <si>
    <t>参考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</si>
</sst>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0" sqref="A10"/>
    </sheetView>
  </sheetViews>
  <sheetFormatPr defaultColWidth="9.00390625" defaultRowHeight="13.5"/>
  <cols>
    <col min="1" max="1" width="5.25390625" style="0" bestFit="1" customWidth="1"/>
    <col min="2" max="2" width="13.00390625" style="0" bestFit="1" customWidth="1"/>
    <col min="3" max="3" width="12.375" style="0" bestFit="1" customWidth="1"/>
    <col min="5" max="5" width="0" style="0" hidden="1" customWidth="1"/>
    <col min="7" max="7" width="0" style="0" hidden="1" customWidth="1"/>
    <col min="8" max="8" width="5.25390625" style="0" bestFit="1" customWidth="1"/>
    <col min="9" max="9" width="5.50390625" style="0" bestFit="1" customWidth="1"/>
    <col min="10" max="15" width="3.50390625" style="0" bestFit="1" customWidth="1"/>
    <col min="16" max="16" width="4.50390625" style="0" bestFit="1" customWidth="1"/>
    <col min="17" max="20" width="3.50390625" style="0" bestFit="1" customWidth="1"/>
    <col min="21" max="21" width="4.50390625" style="0" bestFit="1" customWidth="1"/>
    <col min="22" max="31" width="3.50390625" style="0" bestFit="1" customWidth="1"/>
    <col min="32" max="33" width="4.50390625" style="0" bestFit="1" customWidth="1"/>
    <col min="34" max="53" width="3.50390625" style="0" bestFit="1" customWidth="1"/>
  </cols>
  <sheetData>
    <row r="1" ht="22.5" customHeight="1">
      <c r="A1" s="3" t="s">
        <v>39</v>
      </c>
    </row>
    <row r="2" spans="1:53" s="2" customFormat="1" ht="18" customHeight="1">
      <c r="A2" s="4" t="s">
        <v>0</v>
      </c>
      <c r="B2" s="4" t="s">
        <v>38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>
        <v>6</v>
      </c>
      <c r="P2" s="2">
        <v>7</v>
      </c>
      <c r="Q2" s="2">
        <v>8</v>
      </c>
      <c r="R2" s="2">
        <v>9</v>
      </c>
      <c r="S2" s="2">
        <v>10</v>
      </c>
      <c r="T2" s="2">
        <v>11</v>
      </c>
      <c r="U2" s="2">
        <v>12</v>
      </c>
      <c r="V2" s="2">
        <v>13</v>
      </c>
      <c r="W2" s="2">
        <v>14</v>
      </c>
      <c r="X2" s="2">
        <v>15</v>
      </c>
      <c r="Y2" s="2">
        <v>16</v>
      </c>
      <c r="Z2" s="2">
        <v>17</v>
      </c>
      <c r="AA2" s="2">
        <v>18</v>
      </c>
      <c r="AB2" s="2">
        <v>19</v>
      </c>
      <c r="AC2" s="2">
        <v>20</v>
      </c>
      <c r="AD2" s="2">
        <v>21</v>
      </c>
      <c r="AE2" s="2">
        <v>22</v>
      </c>
      <c r="AF2" s="2">
        <v>23</v>
      </c>
      <c r="AG2" s="2">
        <v>24</v>
      </c>
      <c r="AH2" s="2">
        <v>25</v>
      </c>
      <c r="AI2" s="2">
        <v>26</v>
      </c>
      <c r="AJ2" s="2">
        <v>27</v>
      </c>
      <c r="AK2" s="2">
        <v>28</v>
      </c>
      <c r="AL2" s="2">
        <v>29</v>
      </c>
      <c r="AM2" s="2">
        <v>30</v>
      </c>
      <c r="AN2" s="2">
        <v>31</v>
      </c>
      <c r="AO2" s="2">
        <v>32</v>
      </c>
      <c r="AP2" s="2">
        <v>33</v>
      </c>
      <c r="AQ2" s="2">
        <v>34</v>
      </c>
      <c r="AR2" s="2">
        <v>35</v>
      </c>
      <c r="AS2" s="2">
        <v>36</v>
      </c>
      <c r="AT2" s="2">
        <v>37</v>
      </c>
      <c r="AU2" s="2">
        <v>38</v>
      </c>
      <c r="AV2" s="2">
        <v>39</v>
      </c>
      <c r="AW2" s="2">
        <v>40</v>
      </c>
      <c r="AX2" s="2">
        <v>41</v>
      </c>
      <c r="AY2" s="2">
        <v>42</v>
      </c>
      <c r="AZ2" s="2">
        <v>43</v>
      </c>
      <c r="BA2" s="2">
        <v>44</v>
      </c>
    </row>
    <row r="3" spans="1:31" ht="13.5">
      <c r="A3" s="5">
        <v>1</v>
      </c>
      <c r="B3" s="5" t="s">
        <v>8</v>
      </c>
      <c r="C3" t="s">
        <v>9</v>
      </c>
      <c r="D3">
        <f>I3-H3</f>
        <v>1059</v>
      </c>
      <c r="E3" s="1">
        <v>0.6666666666666666</v>
      </c>
      <c r="F3" s="1">
        <v>0.6625</v>
      </c>
      <c r="H3">
        <v>0</v>
      </c>
      <c r="I3">
        <f>SUM(J3:BA3)</f>
        <v>1059</v>
      </c>
      <c r="J3">
        <v>12</v>
      </c>
      <c r="K3">
        <v>50</v>
      </c>
      <c r="L3">
        <v>69</v>
      </c>
      <c r="M3">
        <v>73</v>
      </c>
      <c r="N3">
        <v>77</v>
      </c>
      <c r="O3">
        <v>49</v>
      </c>
      <c r="P3">
        <v>47</v>
      </c>
      <c r="Q3">
        <v>85</v>
      </c>
      <c r="R3">
        <v>38</v>
      </c>
      <c r="S3">
        <v>34</v>
      </c>
      <c r="T3">
        <v>31</v>
      </c>
      <c r="U3">
        <v>41</v>
      </c>
      <c r="V3">
        <v>51</v>
      </c>
      <c r="W3">
        <v>32</v>
      </c>
      <c r="X3">
        <v>53</v>
      </c>
      <c r="Y3">
        <v>63</v>
      </c>
      <c r="Z3">
        <v>30</v>
      </c>
      <c r="AA3">
        <v>67</v>
      </c>
      <c r="AB3">
        <v>45</v>
      </c>
      <c r="AC3">
        <v>75</v>
      </c>
      <c r="AD3">
        <v>23</v>
      </c>
      <c r="AE3">
        <v>14</v>
      </c>
    </row>
    <row r="4" spans="1:27" ht="13.5">
      <c r="A4" s="5">
        <v>2</v>
      </c>
      <c r="B4" s="5" t="s">
        <v>8</v>
      </c>
      <c r="C4" t="s">
        <v>10</v>
      </c>
      <c r="D4">
        <f>I4-H4</f>
        <v>845</v>
      </c>
      <c r="E4" s="1">
        <v>0.6666666666666666</v>
      </c>
      <c r="F4" s="1">
        <v>0.6645833333333333</v>
      </c>
      <c r="H4">
        <v>0</v>
      </c>
      <c r="I4">
        <f>SUM(J4:BA4)</f>
        <v>845</v>
      </c>
      <c r="J4">
        <v>12</v>
      </c>
      <c r="K4">
        <v>50</v>
      </c>
      <c r="L4">
        <v>69</v>
      </c>
      <c r="M4">
        <v>73</v>
      </c>
      <c r="N4">
        <v>77</v>
      </c>
      <c r="O4">
        <v>49</v>
      </c>
      <c r="P4">
        <v>47</v>
      </c>
      <c r="Q4">
        <v>85</v>
      </c>
      <c r="R4">
        <v>38</v>
      </c>
      <c r="S4">
        <v>34</v>
      </c>
      <c r="T4">
        <v>31</v>
      </c>
      <c r="U4">
        <v>51</v>
      </c>
      <c r="V4">
        <v>82</v>
      </c>
      <c r="W4">
        <v>26</v>
      </c>
      <c r="X4">
        <v>24</v>
      </c>
      <c r="Y4">
        <v>42</v>
      </c>
      <c r="Z4">
        <v>35</v>
      </c>
      <c r="AA4">
        <v>20</v>
      </c>
    </row>
    <row r="5" spans="1:24" ht="13.5">
      <c r="A5" s="5">
        <v>3</v>
      </c>
      <c r="B5" s="5" t="s">
        <v>8</v>
      </c>
      <c r="C5" t="s">
        <v>11</v>
      </c>
      <c r="D5">
        <f>I5-H5</f>
        <v>715</v>
      </c>
      <c r="E5" s="1">
        <v>0.6666666666666666</v>
      </c>
      <c r="F5" s="1">
        <v>0.6645833333333333</v>
      </c>
      <c r="H5">
        <v>0</v>
      </c>
      <c r="I5">
        <f>SUM(J5:BA5)</f>
        <v>715</v>
      </c>
      <c r="J5">
        <v>12</v>
      </c>
      <c r="K5">
        <v>50</v>
      </c>
      <c r="L5">
        <v>69</v>
      </c>
      <c r="M5">
        <v>73</v>
      </c>
      <c r="N5">
        <v>35</v>
      </c>
      <c r="O5">
        <v>24</v>
      </c>
      <c r="P5">
        <v>28</v>
      </c>
      <c r="Q5">
        <v>77</v>
      </c>
      <c r="R5">
        <v>49</v>
      </c>
      <c r="S5">
        <v>47</v>
      </c>
      <c r="T5">
        <v>85</v>
      </c>
      <c r="U5">
        <v>38</v>
      </c>
      <c r="V5">
        <v>34</v>
      </c>
      <c r="W5">
        <v>31</v>
      </c>
      <c r="X5">
        <v>63</v>
      </c>
    </row>
    <row r="6" spans="1:21" ht="13.5">
      <c r="A6" s="5">
        <v>4</v>
      </c>
      <c r="B6" s="5" t="s">
        <v>8</v>
      </c>
      <c r="C6" t="s">
        <v>12</v>
      </c>
      <c r="D6">
        <f>I6-H6</f>
        <v>382</v>
      </c>
      <c r="E6" s="1">
        <v>0.6666666666666666</v>
      </c>
      <c r="F6" s="1">
        <v>0.6534722222222222</v>
      </c>
      <c r="H6">
        <v>0</v>
      </c>
      <c r="I6">
        <f>SUM(J6:BA6)</f>
        <v>382</v>
      </c>
      <c r="J6">
        <v>12</v>
      </c>
      <c r="K6">
        <v>50</v>
      </c>
      <c r="L6">
        <v>69</v>
      </c>
      <c r="M6">
        <v>10</v>
      </c>
      <c r="N6">
        <v>14</v>
      </c>
      <c r="O6">
        <v>18</v>
      </c>
      <c r="P6">
        <v>65</v>
      </c>
      <c r="Q6">
        <v>23</v>
      </c>
      <c r="R6">
        <v>42</v>
      </c>
      <c r="S6">
        <v>24</v>
      </c>
      <c r="T6">
        <v>35</v>
      </c>
      <c r="U6">
        <v>20</v>
      </c>
    </row>
    <row r="7" spans="1:21" ht="13.5">
      <c r="A7" s="5">
        <v>5</v>
      </c>
      <c r="B7" s="5" t="s">
        <v>8</v>
      </c>
      <c r="C7" t="s">
        <v>13</v>
      </c>
      <c r="D7">
        <f>I7-H7</f>
        <v>382</v>
      </c>
      <c r="E7" s="1">
        <v>0.6666666666666666</v>
      </c>
      <c r="F7" s="1">
        <v>0.6534722222222222</v>
      </c>
      <c r="H7">
        <v>0</v>
      </c>
      <c r="I7">
        <f>SUM(J7:BA7)</f>
        <v>382</v>
      </c>
      <c r="J7">
        <v>12</v>
      </c>
      <c r="K7">
        <v>50</v>
      </c>
      <c r="L7">
        <v>69</v>
      </c>
      <c r="M7">
        <v>10</v>
      </c>
      <c r="N7">
        <v>14</v>
      </c>
      <c r="O7">
        <v>18</v>
      </c>
      <c r="P7">
        <v>65</v>
      </c>
      <c r="Q7">
        <v>23</v>
      </c>
      <c r="R7">
        <v>42</v>
      </c>
      <c r="S7">
        <v>24</v>
      </c>
      <c r="T7">
        <v>35</v>
      </c>
      <c r="U7">
        <v>20</v>
      </c>
    </row>
    <row r="8" spans="1:2" ht="3.75" customHeight="1">
      <c r="A8" s="5"/>
      <c r="B8" s="5"/>
    </row>
    <row r="9" spans="1:46" ht="13.5">
      <c r="A9" s="5" t="s">
        <v>40</v>
      </c>
      <c r="B9" s="5" t="s">
        <v>14</v>
      </c>
      <c r="C9" t="s">
        <v>15</v>
      </c>
      <c r="D9">
        <f aca="true" t="shared" si="0" ref="D9:D20">I9-H9</f>
        <v>1784</v>
      </c>
      <c r="E9" s="1">
        <v>0.6666666666666666</v>
      </c>
      <c r="F9" s="1">
        <v>0.6618055555555555</v>
      </c>
      <c r="H9">
        <v>0</v>
      </c>
      <c r="I9">
        <f>SUM(J9:BA9)</f>
        <v>1784</v>
      </c>
      <c r="J9">
        <v>10</v>
      </c>
      <c r="K9">
        <v>14</v>
      </c>
      <c r="L9">
        <v>18</v>
      </c>
      <c r="M9">
        <v>65</v>
      </c>
      <c r="N9">
        <v>61</v>
      </c>
      <c r="O9">
        <v>75</v>
      </c>
      <c r="P9">
        <v>45</v>
      </c>
      <c r="Q9">
        <v>67</v>
      </c>
      <c r="R9">
        <v>30</v>
      </c>
      <c r="S9">
        <v>57</v>
      </c>
      <c r="T9">
        <v>55</v>
      </c>
      <c r="U9">
        <v>21</v>
      </c>
      <c r="V9">
        <v>59</v>
      </c>
      <c r="W9">
        <v>71</v>
      </c>
      <c r="X9">
        <v>16</v>
      </c>
      <c r="Y9">
        <v>43</v>
      </c>
      <c r="Z9">
        <v>53</v>
      </c>
      <c r="AA9">
        <v>63</v>
      </c>
      <c r="AB9">
        <v>82</v>
      </c>
      <c r="AC9">
        <v>51</v>
      </c>
      <c r="AD9">
        <v>32</v>
      </c>
      <c r="AE9">
        <v>25</v>
      </c>
      <c r="AF9">
        <v>41</v>
      </c>
      <c r="AG9">
        <v>110</v>
      </c>
      <c r="AH9">
        <v>31</v>
      </c>
      <c r="AI9">
        <v>34</v>
      </c>
      <c r="AJ9">
        <v>38</v>
      </c>
      <c r="AK9">
        <v>85</v>
      </c>
      <c r="AL9">
        <v>47</v>
      </c>
      <c r="AM9">
        <v>49</v>
      </c>
      <c r="AN9">
        <v>77</v>
      </c>
      <c r="AO9">
        <v>73</v>
      </c>
      <c r="AP9">
        <v>69</v>
      </c>
      <c r="AQ9">
        <v>50</v>
      </c>
      <c r="AR9">
        <v>12</v>
      </c>
      <c r="AS9">
        <v>20</v>
      </c>
      <c r="AT9">
        <v>35</v>
      </c>
    </row>
    <row r="10" spans="1:43" ht="13.5">
      <c r="A10" s="5">
        <v>1</v>
      </c>
      <c r="B10" s="5" t="s">
        <v>14</v>
      </c>
      <c r="C10" t="s">
        <v>16</v>
      </c>
      <c r="D10">
        <f t="shared" si="0"/>
        <v>1615</v>
      </c>
      <c r="E10" s="1">
        <v>0.6666666666666666</v>
      </c>
      <c r="F10" s="1">
        <v>0.6631944444444444</v>
      </c>
      <c r="H10">
        <v>0</v>
      </c>
      <c r="I10">
        <f aca="true" t="shared" si="1" ref="I10:I20">SUM(J10:BA10)</f>
        <v>1615</v>
      </c>
      <c r="J10">
        <v>12</v>
      </c>
      <c r="K10">
        <v>50</v>
      </c>
      <c r="L10">
        <v>69</v>
      </c>
      <c r="M10">
        <v>73</v>
      </c>
      <c r="N10">
        <v>77</v>
      </c>
      <c r="O10">
        <v>49</v>
      </c>
      <c r="P10">
        <v>47</v>
      </c>
      <c r="Q10">
        <v>85</v>
      </c>
      <c r="R10">
        <v>38</v>
      </c>
      <c r="S10">
        <v>34</v>
      </c>
      <c r="T10">
        <v>31</v>
      </c>
      <c r="U10">
        <v>82</v>
      </c>
      <c r="V10">
        <v>41</v>
      </c>
      <c r="W10">
        <v>51</v>
      </c>
      <c r="X10">
        <v>32</v>
      </c>
      <c r="Y10">
        <v>53</v>
      </c>
      <c r="Z10">
        <v>63</v>
      </c>
      <c r="AA10">
        <v>57</v>
      </c>
      <c r="AB10">
        <v>71</v>
      </c>
      <c r="AC10">
        <v>59</v>
      </c>
      <c r="AD10">
        <v>21</v>
      </c>
      <c r="AE10">
        <v>55</v>
      </c>
      <c r="AF10">
        <v>75</v>
      </c>
      <c r="AG10">
        <v>45</v>
      </c>
      <c r="AH10">
        <v>67</v>
      </c>
      <c r="AI10">
        <v>30</v>
      </c>
      <c r="AJ10">
        <v>33</v>
      </c>
      <c r="AK10">
        <v>40</v>
      </c>
      <c r="AL10">
        <v>26</v>
      </c>
      <c r="AM10">
        <v>28</v>
      </c>
      <c r="AN10">
        <v>42</v>
      </c>
      <c r="AO10">
        <v>24</v>
      </c>
      <c r="AP10">
        <v>35</v>
      </c>
      <c r="AQ10">
        <v>20</v>
      </c>
    </row>
    <row r="11" spans="1:43" ht="13.5">
      <c r="A11" s="5">
        <v>2</v>
      </c>
      <c r="B11" s="5" t="s">
        <v>14</v>
      </c>
      <c r="C11" t="s">
        <v>17</v>
      </c>
      <c r="D11">
        <f t="shared" si="0"/>
        <v>1404</v>
      </c>
      <c r="E11" s="1">
        <v>0.6666666666666666</v>
      </c>
      <c r="F11" s="1">
        <v>0.6638888888888889</v>
      </c>
      <c r="H11">
        <v>0</v>
      </c>
      <c r="I11">
        <f t="shared" si="1"/>
        <v>1404</v>
      </c>
      <c r="J11">
        <v>12</v>
      </c>
      <c r="K11">
        <v>50</v>
      </c>
      <c r="L11">
        <v>69</v>
      </c>
      <c r="M11">
        <v>73</v>
      </c>
      <c r="N11">
        <v>20</v>
      </c>
      <c r="O11">
        <v>35</v>
      </c>
      <c r="P11">
        <v>24</v>
      </c>
      <c r="Q11">
        <v>42</v>
      </c>
      <c r="R11">
        <v>33</v>
      </c>
      <c r="S11">
        <v>40</v>
      </c>
      <c r="T11">
        <v>26</v>
      </c>
      <c r="U11">
        <v>28</v>
      </c>
      <c r="V11">
        <v>47</v>
      </c>
      <c r="W11">
        <v>85</v>
      </c>
      <c r="X11">
        <v>38</v>
      </c>
      <c r="Y11">
        <v>34</v>
      </c>
      <c r="Z11">
        <v>31</v>
      </c>
      <c r="AA11">
        <v>82</v>
      </c>
      <c r="AB11">
        <v>51</v>
      </c>
      <c r="AC11">
        <v>63</v>
      </c>
      <c r="AD11">
        <v>53</v>
      </c>
      <c r="AE11">
        <v>32</v>
      </c>
      <c r="AF11">
        <v>25</v>
      </c>
      <c r="AG11">
        <v>43</v>
      </c>
      <c r="AH11">
        <v>16</v>
      </c>
      <c r="AI11">
        <v>71</v>
      </c>
      <c r="AJ11">
        <v>59</v>
      </c>
      <c r="AK11">
        <v>21</v>
      </c>
      <c r="AL11">
        <v>57</v>
      </c>
      <c r="AM11">
        <v>30</v>
      </c>
      <c r="AN11">
        <v>67</v>
      </c>
      <c r="AO11">
        <v>23</v>
      </c>
      <c r="AP11">
        <v>14</v>
      </c>
      <c r="AQ11">
        <v>10</v>
      </c>
    </row>
    <row r="12" spans="1:37" ht="13.5">
      <c r="A12" s="5">
        <v>3</v>
      </c>
      <c r="B12" s="5" t="s">
        <v>14</v>
      </c>
      <c r="C12" t="s">
        <v>18</v>
      </c>
      <c r="D12">
        <f t="shared" si="0"/>
        <v>1305</v>
      </c>
      <c r="E12" s="1">
        <v>0.6666666666666666</v>
      </c>
      <c r="F12" s="1">
        <v>0.6659375</v>
      </c>
      <c r="H12">
        <v>0</v>
      </c>
      <c r="I12">
        <f t="shared" si="1"/>
        <v>1305</v>
      </c>
      <c r="J12">
        <v>12</v>
      </c>
      <c r="K12">
        <v>50</v>
      </c>
      <c r="L12">
        <v>69</v>
      </c>
      <c r="M12">
        <v>73</v>
      </c>
      <c r="N12">
        <v>77</v>
      </c>
      <c r="O12">
        <v>49</v>
      </c>
      <c r="P12">
        <v>47</v>
      </c>
      <c r="Q12">
        <v>85</v>
      </c>
      <c r="R12">
        <v>38</v>
      </c>
      <c r="S12">
        <v>34</v>
      </c>
      <c r="T12">
        <v>31</v>
      </c>
      <c r="U12">
        <v>110</v>
      </c>
      <c r="V12">
        <v>41</v>
      </c>
      <c r="W12">
        <v>51</v>
      </c>
      <c r="X12">
        <v>32</v>
      </c>
      <c r="Y12">
        <v>53</v>
      </c>
      <c r="Z12">
        <v>63</v>
      </c>
      <c r="AA12">
        <v>30</v>
      </c>
      <c r="AB12">
        <v>45</v>
      </c>
      <c r="AC12">
        <v>67</v>
      </c>
      <c r="AD12">
        <v>33</v>
      </c>
      <c r="AE12">
        <v>40</v>
      </c>
      <c r="AF12">
        <v>26</v>
      </c>
      <c r="AG12">
        <v>28</v>
      </c>
      <c r="AH12">
        <v>24</v>
      </c>
      <c r="AI12">
        <v>42</v>
      </c>
      <c r="AJ12">
        <v>35</v>
      </c>
      <c r="AK12">
        <v>20</v>
      </c>
    </row>
    <row r="13" spans="1:39" ht="13.5">
      <c r="A13" s="5">
        <v>4</v>
      </c>
      <c r="B13" s="5" t="s">
        <v>14</v>
      </c>
      <c r="C13" t="s">
        <v>19</v>
      </c>
      <c r="D13">
        <f t="shared" si="0"/>
        <v>1299</v>
      </c>
      <c r="E13" s="1">
        <v>0.6666666666666666</v>
      </c>
      <c r="F13" s="1">
        <v>0.6631944444444444</v>
      </c>
      <c r="H13">
        <v>0</v>
      </c>
      <c r="I13">
        <f t="shared" si="1"/>
        <v>1299</v>
      </c>
      <c r="J13">
        <v>12</v>
      </c>
      <c r="K13">
        <v>50</v>
      </c>
      <c r="L13">
        <v>69</v>
      </c>
      <c r="M13">
        <v>73</v>
      </c>
      <c r="N13">
        <v>77</v>
      </c>
      <c r="O13">
        <v>49</v>
      </c>
      <c r="P13">
        <v>28</v>
      </c>
      <c r="Q13">
        <v>26</v>
      </c>
      <c r="R13">
        <v>40</v>
      </c>
      <c r="S13">
        <v>47</v>
      </c>
      <c r="T13">
        <v>85</v>
      </c>
      <c r="U13">
        <v>38</v>
      </c>
      <c r="V13">
        <v>34</v>
      </c>
      <c r="W13">
        <v>31</v>
      </c>
      <c r="X13">
        <v>41</v>
      </c>
      <c r="Y13">
        <v>51</v>
      </c>
      <c r="Z13">
        <v>25</v>
      </c>
      <c r="AA13">
        <v>32</v>
      </c>
      <c r="AB13">
        <v>53</v>
      </c>
      <c r="AC13">
        <v>63</v>
      </c>
      <c r="AD13">
        <v>30</v>
      </c>
      <c r="AE13">
        <v>67</v>
      </c>
      <c r="AF13">
        <v>45</v>
      </c>
      <c r="AG13">
        <v>75</v>
      </c>
      <c r="AH13">
        <v>23</v>
      </c>
      <c r="AI13">
        <v>42</v>
      </c>
      <c r="AJ13">
        <v>24</v>
      </c>
      <c r="AK13">
        <v>35</v>
      </c>
      <c r="AL13">
        <v>14</v>
      </c>
      <c r="AM13">
        <v>20</v>
      </c>
    </row>
    <row r="14" spans="1:37" ht="13.5">
      <c r="A14" s="5">
        <v>5</v>
      </c>
      <c r="B14" s="5" t="s">
        <v>14</v>
      </c>
      <c r="C14" t="s">
        <v>20</v>
      </c>
      <c r="D14">
        <f t="shared" si="0"/>
        <v>1224</v>
      </c>
      <c r="E14" s="1">
        <v>0.6666666666666666</v>
      </c>
      <c r="F14" s="1">
        <v>0.6597222222222222</v>
      </c>
      <c r="H14">
        <v>0</v>
      </c>
      <c r="I14">
        <f t="shared" si="1"/>
        <v>1224</v>
      </c>
      <c r="J14">
        <v>12</v>
      </c>
      <c r="K14">
        <v>50</v>
      </c>
      <c r="L14">
        <v>69</v>
      </c>
      <c r="M14">
        <v>73</v>
      </c>
      <c r="N14">
        <v>77</v>
      </c>
      <c r="O14">
        <v>49</v>
      </c>
      <c r="P14">
        <v>47</v>
      </c>
      <c r="Q14">
        <v>85</v>
      </c>
      <c r="R14">
        <v>38</v>
      </c>
      <c r="S14">
        <v>34</v>
      </c>
      <c r="T14">
        <v>31</v>
      </c>
      <c r="U14">
        <v>41</v>
      </c>
      <c r="V14">
        <v>51</v>
      </c>
      <c r="W14">
        <v>82</v>
      </c>
      <c r="X14">
        <v>53</v>
      </c>
      <c r="Y14">
        <v>63</v>
      </c>
      <c r="Z14">
        <v>30</v>
      </c>
      <c r="AA14">
        <v>67</v>
      </c>
      <c r="AB14">
        <v>33</v>
      </c>
      <c r="AC14">
        <v>40</v>
      </c>
      <c r="AD14">
        <v>26</v>
      </c>
      <c r="AE14">
        <v>28</v>
      </c>
      <c r="AF14">
        <v>24</v>
      </c>
      <c r="AG14">
        <v>42</v>
      </c>
      <c r="AH14">
        <v>35</v>
      </c>
      <c r="AI14">
        <v>14</v>
      </c>
      <c r="AJ14">
        <v>10</v>
      </c>
      <c r="AK14">
        <v>20</v>
      </c>
    </row>
    <row r="15" spans="1:33" ht="13.5">
      <c r="A15" s="5">
        <v>6</v>
      </c>
      <c r="B15" s="5" t="s">
        <v>14</v>
      </c>
      <c r="C15" t="s">
        <v>21</v>
      </c>
      <c r="D15">
        <f t="shared" si="0"/>
        <v>1145</v>
      </c>
      <c r="E15" s="1">
        <v>0.6666666666666666</v>
      </c>
      <c r="F15" s="1">
        <v>0.6631944444444444</v>
      </c>
      <c r="H15">
        <v>0</v>
      </c>
      <c r="I15">
        <f t="shared" si="1"/>
        <v>1145</v>
      </c>
      <c r="J15">
        <v>12</v>
      </c>
      <c r="K15">
        <v>50</v>
      </c>
      <c r="L15">
        <v>69</v>
      </c>
      <c r="M15">
        <v>73</v>
      </c>
      <c r="N15">
        <v>77</v>
      </c>
      <c r="O15">
        <v>49</v>
      </c>
      <c r="P15">
        <v>26</v>
      </c>
      <c r="Q15">
        <v>40</v>
      </c>
      <c r="R15">
        <v>82</v>
      </c>
      <c r="S15">
        <v>41</v>
      </c>
      <c r="T15">
        <v>51</v>
      </c>
      <c r="U15">
        <v>32</v>
      </c>
      <c r="V15">
        <v>53</v>
      </c>
      <c r="W15">
        <v>63</v>
      </c>
      <c r="X15">
        <v>30</v>
      </c>
      <c r="Y15">
        <v>67</v>
      </c>
      <c r="Z15">
        <v>75</v>
      </c>
      <c r="AA15">
        <v>61</v>
      </c>
      <c r="AB15">
        <v>65</v>
      </c>
      <c r="AC15">
        <v>18</v>
      </c>
      <c r="AD15">
        <v>14</v>
      </c>
      <c r="AE15">
        <v>42</v>
      </c>
      <c r="AF15">
        <v>35</v>
      </c>
      <c r="AG15">
        <v>20</v>
      </c>
    </row>
    <row r="16" spans="1:34" ht="13.5">
      <c r="A16" s="5">
        <v>7</v>
      </c>
      <c r="B16" s="5" t="s">
        <v>14</v>
      </c>
      <c r="C16" t="s">
        <v>22</v>
      </c>
      <c r="D16">
        <f t="shared" si="0"/>
        <v>1001</v>
      </c>
      <c r="E16" s="1">
        <v>0.6666666666666666</v>
      </c>
      <c r="F16" s="1">
        <v>0.6631944444444444</v>
      </c>
      <c r="H16">
        <v>0</v>
      </c>
      <c r="I16">
        <f t="shared" si="1"/>
        <v>1001</v>
      </c>
      <c r="J16">
        <v>10</v>
      </c>
      <c r="K16">
        <v>34</v>
      </c>
      <c r="L16">
        <v>23</v>
      </c>
      <c r="M16">
        <v>75</v>
      </c>
      <c r="N16">
        <v>45</v>
      </c>
      <c r="O16">
        <v>67</v>
      </c>
      <c r="P16">
        <v>30</v>
      </c>
      <c r="Q16">
        <v>57</v>
      </c>
      <c r="R16">
        <v>55</v>
      </c>
      <c r="S16">
        <v>21</v>
      </c>
      <c r="T16">
        <v>59</v>
      </c>
      <c r="U16">
        <v>71</v>
      </c>
      <c r="V16">
        <v>16</v>
      </c>
      <c r="W16">
        <v>43</v>
      </c>
      <c r="X16">
        <v>25</v>
      </c>
      <c r="Y16">
        <v>32</v>
      </c>
      <c r="Z16">
        <v>53</v>
      </c>
      <c r="AA16">
        <v>63</v>
      </c>
      <c r="AB16">
        <v>40</v>
      </c>
      <c r="AC16">
        <v>26</v>
      </c>
      <c r="AD16">
        <v>49</v>
      </c>
      <c r="AE16">
        <v>28</v>
      </c>
      <c r="AF16">
        <v>24</v>
      </c>
      <c r="AG16">
        <v>35</v>
      </c>
      <c r="AH16">
        <v>20</v>
      </c>
    </row>
    <row r="17" spans="1:29" ht="13.5">
      <c r="A17" s="5">
        <v>8</v>
      </c>
      <c r="B17" s="5" t="s">
        <v>14</v>
      </c>
      <c r="C17" t="s">
        <v>23</v>
      </c>
      <c r="D17">
        <f t="shared" si="0"/>
        <v>930</v>
      </c>
      <c r="E17" s="1">
        <v>0.6666666666666666</v>
      </c>
      <c r="F17" s="1">
        <v>0.6638888888888889</v>
      </c>
      <c r="H17">
        <v>0</v>
      </c>
      <c r="I17">
        <f t="shared" si="1"/>
        <v>930</v>
      </c>
      <c r="J17">
        <v>12</v>
      </c>
      <c r="K17">
        <v>20</v>
      </c>
      <c r="L17">
        <v>73</v>
      </c>
      <c r="M17">
        <v>77</v>
      </c>
      <c r="N17">
        <v>49</v>
      </c>
      <c r="O17">
        <v>47</v>
      </c>
      <c r="P17">
        <v>110</v>
      </c>
      <c r="Q17">
        <v>41</v>
      </c>
      <c r="R17">
        <v>51</v>
      </c>
      <c r="S17">
        <v>32</v>
      </c>
      <c r="T17">
        <v>53</v>
      </c>
      <c r="U17">
        <v>63</v>
      </c>
      <c r="V17">
        <v>30</v>
      </c>
      <c r="W17">
        <v>45</v>
      </c>
      <c r="X17">
        <v>67</v>
      </c>
      <c r="Y17">
        <v>33</v>
      </c>
      <c r="Z17">
        <v>26</v>
      </c>
      <c r="AA17">
        <v>42</v>
      </c>
      <c r="AB17">
        <v>24</v>
      </c>
      <c r="AC17">
        <v>35</v>
      </c>
    </row>
    <row r="18" spans="1:30" ht="13.5">
      <c r="A18" s="5">
        <v>9</v>
      </c>
      <c r="B18" s="5" t="s">
        <v>14</v>
      </c>
      <c r="C18" t="s">
        <v>24</v>
      </c>
      <c r="D18">
        <f t="shared" si="0"/>
        <v>910</v>
      </c>
      <c r="E18" s="1">
        <v>0.6666666666666666</v>
      </c>
      <c r="F18" s="1">
        <v>0.6631944444444444</v>
      </c>
      <c r="H18">
        <v>0</v>
      </c>
      <c r="I18">
        <f t="shared" si="1"/>
        <v>910</v>
      </c>
      <c r="J18">
        <v>50</v>
      </c>
      <c r="K18">
        <v>69</v>
      </c>
      <c r="L18">
        <v>73</v>
      </c>
      <c r="M18">
        <v>35</v>
      </c>
      <c r="N18">
        <v>42</v>
      </c>
      <c r="O18">
        <v>24</v>
      </c>
      <c r="P18">
        <v>28</v>
      </c>
      <c r="Q18">
        <v>49</v>
      </c>
      <c r="R18">
        <v>77</v>
      </c>
      <c r="S18">
        <v>47</v>
      </c>
      <c r="T18">
        <v>26</v>
      </c>
      <c r="U18">
        <v>40</v>
      </c>
      <c r="V18">
        <v>63</v>
      </c>
      <c r="W18">
        <v>53</v>
      </c>
      <c r="X18">
        <v>16</v>
      </c>
      <c r="Y18">
        <v>43</v>
      </c>
      <c r="Z18">
        <v>21</v>
      </c>
      <c r="AA18">
        <v>55</v>
      </c>
      <c r="AB18">
        <v>75</v>
      </c>
      <c r="AC18">
        <v>14</v>
      </c>
      <c r="AD18">
        <v>10</v>
      </c>
    </row>
    <row r="19" spans="1:29" ht="13.5">
      <c r="A19" s="5">
        <v>10</v>
      </c>
      <c r="B19" s="5" t="s">
        <v>14</v>
      </c>
      <c r="C19" t="s">
        <v>25</v>
      </c>
      <c r="D19">
        <f t="shared" si="0"/>
        <v>909</v>
      </c>
      <c r="E19" s="1">
        <v>0.6666666666666666</v>
      </c>
      <c r="F19" s="1">
        <v>0.6645833333333333</v>
      </c>
      <c r="H19">
        <v>0</v>
      </c>
      <c r="I19">
        <f t="shared" si="1"/>
        <v>909</v>
      </c>
      <c r="J19">
        <v>12</v>
      </c>
      <c r="K19">
        <v>50</v>
      </c>
      <c r="L19">
        <v>69</v>
      </c>
      <c r="M19">
        <v>73</v>
      </c>
      <c r="N19">
        <v>77</v>
      </c>
      <c r="O19">
        <v>49</v>
      </c>
      <c r="P19">
        <v>47</v>
      </c>
      <c r="Q19">
        <v>85</v>
      </c>
      <c r="R19">
        <v>38</v>
      </c>
      <c r="S19">
        <v>34</v>
      </c>
      <c r="T19">
        <v>31</v>
      </c>
      <c r="U19">
        <v>51</v>
      </c>
      <c r="V19">
        <v>32</v>
      </c>
      <c r="W19">
        <v>53</v>
      </c>
      <c r="X19">
        <v>63</v>
      </c>
      <c r="Y19">
        <v>40</v>
      </c>
      <c r="Z19">
        <v>26</v>
      </c>
      <c r="AA19">
        <v>24</v>
      </c>
      <c r="AB19">
        <v>35</v>
      </c>
      <c r="AC19">
        <v>20</v>
      </c>
    </row>
    <row r="20" spans="1:28" ht="13.5">
      <c r="A20" s="5">
        <v>11</v>
      </c>
      <c r="B20" s="5" t="s">
        <v>14</v>
      </c>
      <c r="C20" t="s">
        <v>26</v>
      </c>
      <c r="D20">
        <f t="shared" si="0"/>
        <v>857</v>
      </c>
      <c r="E20" s="1">
        <v>0.6666666666666666</v>
      </c>
      <c r="F20" s="1">
        <v>0.6645833333333333</v>
      </c>
      <c r="H20">
        <v>0</v>
      </c>
      <c r="I20">
        <f t="shared" si="1"/>
        <v>857</v>
      </c>
      <c r="J20">
        <v>73</v>
      </c>
      <c r="K20">
        <v>77</v>
      </c>
      <c r="L20">
        <v>49</v>
      </c>
      <c r="M20">
        <v>47</v>
      </c>
      <c r="N20">
        <v>85</v>
      </c>
      <c r="O20">
        <v>38</v>
      </c>
      <c r="P20">
        <v>34</v>
      </c>
      <c r="Q20">
        <v>31</v>
      </c>
      <c r="R20">
        <v>41</v>
      </c>
      <c r="S20">
        <v>51</v>
      </c>
      <c r="T20">
        <v>53</v>
      </c>
      <c r="U20">
        <v>63</v>
      </c>
      <c r="V20">
        <v>40</v>
      </c>
      <c r="W20">
        <v>26</v>
      </c>
      <c r="X20">
        <v>28</v>
      </c>
      <c r="Y20">
        <v>24</v>
      </c>
      <c r="Z20">
        <v>42</v>
      </c>
      <c r="AA20">
        <v>35</v>
      </c>
      <c r="AB20">
        <v>20</v>
      </c>
    </row>
    <row r="21" spans="1:2" ht="3.75" customHeight="1">
      <c r="A21" s="5"/>
      <c r="B21" s="5"/>
    </row>
    <row r="22" spans="1:38" ht="13.5">
      <c r="A22" s="5">
        <v>1</v>
      </c>
      <c r="B22" s="5" t="s">
        <v>27</v>
      </c>
      <c r="C22" t="s">
        <v>28</v>
      </c>
      <c r="D22">
        <f aca="true" t="shared" si="2" ref="D22:D31">I22-H22</f>
        <v>1134</v>
      </c>
      <c r="E22" s="1">
        <v>0.6666666666666666</v>
      </c>
      <c r="F22" s="1">
        <v>0.6625</v>
      </c>
      <c r="H22">
        <v>0</v>
      </c>
      <c r="I22">
        <f aca="true" t="shared" si="3" ref="I22:I31">SUM(J22:BA22)</f>
        <v>1134</v>
      </c>
      <c r="J22">
        <v>12</v>
      </c>
      <c r="K22">
        <v>50</v>
      </c>
      <c r="L22">
        <v>69</v>
      </c>
      <c r="M22">
        <v>73</v>
      </c>
      <c r="N22">
        <v>20</v>
      </c>
      <c r="O22">
        <v>35</v>
      </c>
      <c r="P22">
        <v>24</v>
      </c>
      <c r="Q22">
        <v>42</v>
      </c>
      <c r="R22">
        <v>33</v>
      </c>
      <c r="S22">
        <v>40</v>
      </c>
      <c r="T22">
        <v>26</v>
      </c>
      <c r="U22">
        <v>28</v>
      </c>
      <c r="V22">
        <v>47</v>
      </c>
      <c r="W22">
        <v>85</v>
      </c>
      <c r="X22">
        <v>38</v>
      </c>
      <c r="Y22">
        <v>34</v>
      </c>
      <c r="Z22">
        <v>31</v>
      </c>
      <c r="AA22">
        <v>41</v>
      </c>
      <c r="AB22">
        <v>51</v>
      </c>
      <c r="AC22">
        <v>32</v>
      </c>
      <c r="AD22">
        <v>53</v>
      </c>
      <c r="AE22">
        <v>63</v>
      </c>
      <c r="AF22">
        <v>30</v>
      </c>
      <c r="AG22">
        <v>67</v>
      </c>
      <c r="AH22">
        <v>45</v>
      </c>
      <c r="AI22">
        <v>23</v>
      </c>
      <c r="AJ22">
        <v>18</v>
      </c>
      <c r="AK22">
        <v>14</v>
      </c>
      <c r="AL22">
        <v>10</v>
      </c>
    </row>
    <row r="23" spans="1:34" ht="13.5">
      <c r="A23" s="5">
        <v>2</v>
      </c>
      <c r="B23" s="5" t="s">
        <v>27</v>
      </c>
      <c r="C23" t="s">
        <v>29</v>
      </c>
      <c r="D23">
        <f t="shared" si="2"/>
        <v>1078</v>
      </c>
      <c r="E23" s="1">
        <v>0.6666666666666666</v>
      </c>
      <c r="F23" s="1">
        <v>0.6645833333333333</v>
      </c>
      <c r="H23">
        <v>0</v>
      </c>
      <c r="I23">
        <f t="shared" si="3"/>
        <v>1078</v>
      </c>
      <c r="J23">
        <v>10</v>
      </c>
      <c r="K23">
        <v>14</v>
      </c>
      <c r="L23">
        <v>23</v>
      </c>
      <c r="M23">
        <v>18</v>
      </c>
      <c r="N23">
        <v>65</v>
      </c>
      <c r="O23">
        <v>61</v>
      </c>
      <c r="P23">
        <v>75</v>
      </c>
      <c r="Q23">
        <v>45</v>
      </c>
      <c r="R23">
        <v>67</v>
      </c>
      <c r="S23">
        <v>30</v>
      </c>
      <c r="T23">
        <v>57</v>
      </c>
      <c r="U23">
        <v>53</v>
      </c>
      <c r="V23">
        <v>60</v>
      </c>
      <c r="W23">
        <v>32</v>
      </c>
      <c r="X23">
        <v>51</v>
      </c>
      <c r="Y23">
        <v>82</v>
      </c>
      <c r="Z23">
        <v>40</v>
      </c>
      <c r="AA23">
        <v>26</v>
      </c>
      <c r="AB23">
        <v>28</v>
      </c>
      <c r="AC23">
        <v>77</v>
      </c>
      <c r="AD23">
        <v>73</v>
      </c>
      <c r="AE23">
        <v>35</v>
      </c>
      <c r="AF23">
        <v>24</v>
      </c>
      <c r="AG23">
        <v>20</v>
      </c>
      <c r="AH23">
        <v>12</v>
      </c>
    </row>
    <row r="24" spans="1:36" ht="13.5">
      <c r="A24" s="5">
        <v>3</v>
      </c>
      <c r="B24" s="5" t="s">
        <v>27</v>
      </c>
      <c r="C24" t="s">
        <v>30</v>
      </c>
      <c r="D24">
        <f t="shared" si="2"/>
        <v>1062</v>
      </c>
      <c r="E24" s="1">
        <v>0.6666666666666666</v>
      </c>
      <c r="F24" s="1">
        <v>0.6652777777777777</v>
      </c>
      <c r="H24">
        <v>0</v>
      </c>
      <c r="I24">
        <f t="shared" si="3"/>
        <v>1062</v>
      </c>
      <c r="J24">
        <v>10</v>
      </c>
      <c r="K24">
        <v>14</v>
      </c>
      <c r="L24">
        <v>23</v>
      </c>
      <c r="M24">
        <v>18</v>
      </c>
      <c r="N24">
        <v>65</v>
      </c>
      <c r="O24">
        <v>61</v>
      </c>
      <c r="P24">
        <v>75</v>
      </c>
      <c r="Q24">
        <v>30</v>
      </c>
      <c r="R24">
        <v>67</v>
      </c>
      <c r="S24">
        <v>45</v>
      </c>
      <c r="T24">
        <v>42</v>
      </c>
      <c r="U24">
        <v>33</v>
      </c>
      <c r="V24">
        <v>26</v>
      </c>
      <c r="W24">
        <v>40</v>
      </c>
      <c r="X24">
        <v>63</v>
      </c>
      <c r="Y24">
        <v>53</v>
      </c>
      <c r="Z24">
        <v>32</v>
      </c>
      <c r="AA24">
        <v>25</v>
      </c>
      <c r="AB24">
        <v>41</v>
      </c>
      <c r="AC24">
        <v>51</v>
      </c>
      <c r="AD24">
        <v>82</v>
      </c>
      <c r="AE24">
        <v>47</v>
      </c>
      <c r="AF24">
        <v>28</v>
      </c>
      <c r="AG24">
        <v>24</v>
      </c>
      <c r="AH24">
        <v>35</v>
      </c>
      <c r="AI24">
        <v>20</v>
      </c>
      <c r="AJ24">
        <v>12</v>
      </c>
    </row>
    <row r="25" spans="1:29" ht="13.5">
      <c r="A25" s="5">
        <v>4</v>
      </c>
      <c r="B25" s="5" t="s">
        <v>27</v>
      </c>
      <c r="C25" t="s">
        <v>31</v>
      </c>
      <c r="D25">
        <f t="shared" si="2"/>
        <v>909</v>
      </c>
      <c r="E25" s="1">
        <v>0.6666666666666666</v>
      </c>
      <c r="F25" s="1">
        <v>0.6645833333333333</v>
      </c>
      <c r="H25">
        <v>0</v>
      </c>
      <c r="I25">
        <f t="shared" si="3"/>
        <v>909</v>
      </c>
      <c r="J25">
        <v>12</v>
      </c>
      <c r="K25">
        <v>50</v>
      </c>
      <c r="L25">
        <v>69</v>
      </c>
      <c r="M25">
        <v>73</v>
      </c>
      <c r="N25">
        <v>77</v>
      </c>
      <c r="O25">
        <v>49</v>
      </c>
      <c r="P25">
        <v>47</v>
      </c>
      <c r="Q25">
        <v>85</v>
      </c>
      <c r="R25">
        <v>38</v>
      </c>
      <c r="S25">
        <v>34</v>
      </c>
      <c r="T25">
        <v>31</v>
      </c>
      <c r="U25">
        <v>51</v>
      </c>
      <c r="V25">
        <v>32</v>
      </c>
      <c r="W25">
        <v>53</v>
      </c>
      <c r="X25">
        <v>63</v>
      </c>
      <c r="Y25">
        <v>40</v>
      </c>
      <c r="Z25">
        <v>26</v>
      </c>
      <c r="AA25">
        <v>24</v>
      </c>
      <c r="AB25">
        <v>35</v>
      </c>
      <c r="AC25">
        <v>20</v>
      </c>
    </row>
    <row r="26" spans="1:33" ht="13.5">
      <c r="A26" s="5">
        <v>5</v>
      </c>
      <c r="B26" s="5" t="s">
        <v>27</v>
      </c>
      <c r="C26" t="s">
        <v>32</v>
      </c>
      <c r="D26">
        <f t="shared" si="2"/>
        <v>888</v>
      </c>
      <c r="E26" s="1">
        <v>0.6666666666666666</v>
      </c>
      <c r="F26" s="1">
        <v>0.6555555555555556</v>
      </c>
      <c r="H26">
        <v>0</v>
      </c>
      <c r="I26">
        <f t="shared" si="3"/>
        <v>888</v>
      </c>
      <c r="J26">
        <v>12</v>
      </c>
      <c r="K26">
        <v>20</v>
      </c>
      <c r="L26">
        <v>35</v>
      </c>
      <c r="M26">
        <v>42</v>
      </c>
      <c r="N26">
        <v>24</v>
      </c>
      <c r="O26">
        <v>28</v>
      </c>
      <c r="P26">
        <v>26</v>
      </c>
      <c r="Q26">
        <v>40</v>
      </c>
      <c r="R26">
        <v>82</v>
      </c>
      <c r="S26">
        <v>51</v>
      </c>
      <c r="T26">
        <v>32</v>
      </c>
      <c r="U26">
        <v>25</v>
      </c>
      <c r="V26">
        <v>43</v>
      </c>
      <c r="W26">
        <v>16</v>
      </c>
      <c r="X26">
        <v>59</v>
      </c>
      <c r="Y26">
        <v>53</v>
      </c>
      <c r="Z26">
        <v>63</v>
      </c>
      <c r="AA26">
        <v>30</v>
      </c>
      <c r="AB26">
        <v>67</v>
      </c>
      <c r="AC26">
        <v>75</v>
      </c>
      <c r="AD26">
        <v>23</v>
      </c>
      <c r="AE26">
        <v>18</v>
      </c>
      <c r="AF26">
        <v>14</v>
      </c>
      <c r="AG26">
        <v>10</v>
      </c>
    </row>
    <row r="27" spans="1:31" ht="13.5">
      <c r="A27" s="5">
        <v>6</v>
      </c>
      <c r="B27" s="5" t="s">
        <v>27</v>
      </c>
      <c r="C27" t="s">
        <v>33</v>
      </c>
      <c r="D27">
        <f t="shared" si="2"/>
        <v>876</v>
      </c>
      <c r="E27" s="1">
        <v>0.6666666666666666</v>
      </c>
      <c r="F27" s="1">
        <v>0.65625</v>
      </c>
      <c r="H27">
        <v>0</v>
      </c>
      <c r="I27">
        <f t="shared" si="3"/>
        <v>876</v>
      </c>
      <c r="J27">
        <v>10</v>
      </c>
      <c r="K27">
        <v>14</v>
      </c>
      <c r="L27">
        <v>23</v>
      </c>
      <c r="M27">
        <v>18</v>
      </c>
      <c r="N27">
        <v>65</v>
      </c>
      <c r="O27">
        <v>61</v>
      </c>
      <c r="P27">
        <v>75</v>
      </c>
      <c r="Q27">
        <v>45</v>
      </c>
      <c r="R27">
        <v>67</v>
      </c>
      <c r="S27">
        <v>30</v>
      </c>
      <c r="T27">
        <v>63</v>
      </c>
      <c r="U27">
        <v>82</v>
      </c>
      <c r="V27">
        <v>47</v>
      </c>
      <c r="W27">
        <v>49</v>
      </c>
      <c r="X27">
        <v>26</v>
      </c>
      <c r="Y27">
        <v>40</v>
      </c>
      <c r="Z27">
        <v>28</v>
      </c>
      <c r="AA27">
        <v>24</v>
      </c>
      <c r="AB27">
        <v>42</v>
      </c>
      <c r="AC27">
        <v>35</v>
      </c>
      <c r="AD27">
        <v>20</v>
      </c>
      <c r="AE27">
        <v>12</v>
      </c>
    </row>
    <row r="28" spans="1:28" ht="13.5">
      <c r="A28" s="5">
        <v>7</v>
      </c>
      <c r="B28" s="5" t="s">
        <v>27</v>
      </c>
      <c r="C28" t="s">
        <v>34</v>
      </c>
      <c r="D28">
        <f t="shared" si="2"/>
        <v>857</v>
      </c>
      <c r="E28" s="1">
        <v>0.6666666666666666</v>
      </c>
      <c r="F28" s="1">
        <v>0.6645833333333333</v>
      </c>
      <c r="H28">
        <v>0</v>
      </c>
      <c r="I28">
        <f t="shared" si="3"/>
        <v>857</v>
      </c>
      <c r="J28">
        <v>73</v>
      </c>
      <c r="K28">
        <v>77</v>
      </c>
      <c r="L28">
        <v>49</v>
      </c>
      <c r="M28">
        <v>47</v>
      </c>
      <c r="N28">
        <v>85</v>
      </c>
      <c r="O28">
        <v>38</v>
      </c>
      <c r="P28">
        <v>34</v>
      </c>
      <c r="Q28">
        <v>31</v>
      </c>
      <c r="R28">
        <v>41</v>
      </c>
      <c r="S28">
        <v>51</v>
      </c>
      <c r="T28">
        <v>53</v>
      </c>
      <c r="U28">
        <v>63</v>
      </c>
      <c r="V28">
        <v>40</v>
      </c>
      <c r="W28">
        <v>26</v>
      </c>
      <c r="X28">
        <v>28</v>
      </c>
      <c r="Y28">
        <v>24</v>
      </c>
      <c r="Z28">
        <v>42</v>
      </c>
      <c r="AA28">
        <v>35</v>
      </c>
      <c r="AB28">
        <v>20</v>
      </c>
    </row>
    <row r="29" spans="1:26" ht="13.5">
      <c r="A29" s="5">
        <v>8</v>
      </c>
      <c r="B29" s="5" t="s">
        <v>27</v>
      </c>
      <c r="C29" t="s">
        <v>35</v>
      </c>
      <c r="D29">
        <f t="shared" si="2"/>
        <v>784</v>
      </c>
      <c r="E29" s="1">
        <v>0.6666666666666666</v>
      </c>
      <c r="F29" s="1">
        <v>0.65625</v>
      </c>
      <c r="H29">
        <v>0</v>
      </c>
      <c r="I29">
        <f t="shared" si="3"/>
        <v>784</v>
      </c>
      <c r="J29">
        <v>10</v>
      </c>
      <c r="K29">
        <v>14</v>
      </c>
      <c r="L29">
        <v>23</v>
      </c>
      <c r="M29">
        <v>75</v>
      </c>
      <c r="N29">
        <v>45</v>
      </c>
      <c r="O29">
        <v>67</v>
      </c>
      <c r="P29">
        <v>30</v>
      </c>
      <c r="Q29">
        <v>63</v>
      </c>
      <c r="R29">
        <v>82</v>
      </c>
      <c r="S29">
        <v>40</v>
      </c>
      <c r="T29">
        <v>26</v>
      </c>
      <c r="U29">
        <v>28</v>
      </c>
      <c r="V29">
        <v>77</v>
      </c>
      <c r="W29">
        <v>73</v>
      </c>
      <c r="X29">
        <v>69</v>
      </c>
      <c r="Y29">
        <v>50</v>
      </c>
      <c r="Z29">
        <v>12</v>
      </c>
    </row>
    <row r="30" spans="1:27" ht="13.5">
      <c r="A30" s="5">
        <v>9</v>
      </c>
      <c r="B30" s="5" t="s">
        <v>27</v>
      </c>
      <c r="C30" t="s">
        <v>36</v>
      </c>
      <c r="D30">
        <f t="shared" si="2"/>
        <v>768</v>
      </c>
      <c r="E30" s="1">
        <v>0.6666666666666666</v>
      </c>
      <c r="F30" s="1">
        <v>0.6611111111111111</v>
      </c>
      <c r="H30">
        <v>0</v>
      </c>
      <c r="I30">
        <f t="shared" si="3"/>
        <v>768</v>
      </c>
      <c r="J30">
        <v>12</v>
      </c>
      <c r="K30">
        <v>50</v>
      </c>
      <c r="L30">
        <v>73</v>
      </c>
      <c r="M30">
        <v>77</v>
      </c>
      <c r="N30">
        <v>49</v>
      </c>
      <c r="O30">
        <v>47</v>
      </c>
      <c r="P30">
        <v>26</v>
      </c>
      <c r="Q30">
        <v>40</v>
      </c>
      <c r="R30">
        <v>33</v>
      </c>
      <c r="S30">
        <v>67</v>
      </c>
      <c r="T30">
        <v>30</v>
      </c>
      <c r="U30">
        <v>45</v>
      </c>
      <c r="V30">
        <v>75</v>
      </c>
      <c r="W30">
        <v>23</v>
      </c>
      <c r="X30">
        <v>42</v>
      </c>
      <c r="Y30">
        <v>24</v>
      </c>
      <c r="Z30">
        <v>35</v>
      </c>
      <c r="AA30">
        <v>20</v>
      </c>
    </row>
    <row r="31" spans="1:28" ht="13.5">
      <c r="A31" s="5">
        <v>10</v>
      </c>
      <c r="B31" s="5" t="s">
        <v>27</v>
      </c>
      <c r="C31" t="s">
        <v>37</v>
      </c>
      <c r="D31">
        <f t="shared" si="2"/>
        <v>678</v>
      </c>
      <c r="F31" s="1">
        <v>0.6611111111111111</v>
      </c>
      <c r="H31">
        <v>0</v>
      </c>
      <c r="I31">
        <f t="shared" si="3"/>
        <v>678</v>
      </c>
      <c r="J31">
        <v>12</v>
      </c>
      <c r="K31">
        <v>20</v>
      </c>
      <c r="L31">
        <v>73</v>
      </c>
      <c r="M31">
        <v>35</v>
      </c>
      <c r="N31">
        <v>24</v>
      </c>
      <c r="O31">
        <v>28</v>
      </c>
      <c r="P31">
        <v>49</v>
      </c>
      <c r="Q31">
        <v>47</v>
      </c>
      <c r="R31">
        <v>26</v>
      </c>
      <c r="S31">
        <v>40</v>
      </c>
      <c r="T31">
        <v>30</v>
      </c>
      <c r="U31">
        <v>67</v>
      </c>
      <c r="V31">
        <v>45</v>
      </c>
      <c r="W31">
        <v>75</v>
      </c>
      <c r="X31">
        <v>23</v>
      </c>
      <c r="Y31">
        <v>18</v>
      </c>
      <c r="Z31">
        <v>14</v>
      </c>
      <c r="AA31">
        <v>10</v>
      </c>
      <c r="AB31">
        <v>42</v>
      </c>
    </row>
    <row r="32" ht="13.5">
      <c r="B32" s="5"/>
    </row>
    <row r="33" ht="13.5">
      <c r="B33" s="5"/>
    </row>
    <row r="34" ht="13.5">
      <c r="B34" s="5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KOIZUMI</cp:lastModifiedBy>
  <dcterms:created xsi:type="dcterms:W3CDTF">2013-12-24T06:05:48Z</dcterms:created>
  <dcterms:modified xsi:type="dcterms:W3CDTF">2014-01-06T09:49:56Z</dcterms:modified>
  <cp:category/>
  <cp:version/>
  <cp:contentType/>
  <cp:contentStatus/>
</cp:coreProperties>
</file>